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200" windowHeight="7010"/>
  </bookViews>
  <sheets>
    <sheet name="Sheet1" sheetId="1" r:id="rId1"/>
  </sheets>
  <calcPr calcId="144525"/>
</workbook>
</file>

<file path=xl/sharedStrings.xml><?xml version="1.0" encoding="utf-8"?>
<sst xmlns="http://schemas.openxmlformats.org/spreadsheetml/2006/main" count="78" uniqueCount="45">
  <si>
    <t>附件7</t>
  </si>
  <si>
    <t>部门绩效自评结果公开汇总表</t>
  </si>
  <si>
    <t>主管部门：水利局</t>
  </si>
  <si>
    <t>单位：万元</t>
  </si>
  <si>
    <t>序号</t>
  </si>
  <si>
    <t>项目名称</t>
  </si>
  <si>
    <t>项目实施单位</t>
  </si>
  <si>
    <t>预算数
（调整后）</t>
  </si>
  <si>
    <t>执行数
（至2021年底）</t>
  </si>
  <si>
    <t>结余交回财政数</t>
  </si>
  <si>
    <t>自评得分</t>
  </si>
  <si>
    <t>自评结果应用意见</t>
  </si>
  <si>
    <t>南水北调水费</t>
  </si>
  <si>
    <t>水利局</t>
  </si>
  <si>
    <t>保障资金及时支出</t>
  </si>
  <si>
    <t>处理广源水厂信访问题</t>
  </si>
  <si>
    <t>偿还广源供水公司农发行基金及2021年二季度基金、贷款本金及利息</t>
  </si>
  <si>
    <t>高邑县2021年省级财政补助农村饮水工程维修养护项目 (冀财农【2021】60号)</t>
  </si>
  <si>
    <t>加快支付进度</t>
  </si>
  <si>
    <t>高邑县2021年中央财政补助资金农村饮水工程维修养护项目（冀财农【2020】135号）</t>
  </si>
  <si>
    <t>高邑县2020年度地下水超采综合治理省级奖补资金农村饮水安全巩固提升工程(冀财农【2020】13号/【2020】67号)</t>
  </si>
  <si>
    <t>高邑县2020年中央财政补助农村饮水工程维修养护项目 （冀财农【2019】143号）</t>
  </si>
  <si>
    <t>加强项目安全监督</t>
  </si>
  <si>
    <t>农业灌溉、城镇生活工业水量监测(冀财农【2020】46号)</t>
  </si>
  <si>
    <t>加快资金支付进度</t>
  </si>
  <si>
    <t>河道维养(冀财农【2021】60号)</t>
  </si>
  <si>
    <t>确保项目进度不受天气变化影响</t>
  </si>
  <si>
    <t>河长制补助</t>
  </si>
  <si>
    <t>确保资金拨付及时、准确</t>
  </si>
  <si>
    <t>午河补水</t>
  </si>
  <si>
    <t>做好项目后期维护工作</t>
  </si>
  <si>
    <t>移民补助(冀财农【2020】147号)</t>
  </si>
  <si>
    <t>加快项目推进，确保在汛期前完成</t>
  </si>
  <si>
    <t>省级水库移民扶持基金(冀财农【2020】41号、冀财农【2020】76号)</t>
  </si>
  <si>
    <t>泲河一期河道整治工程县级配套</t>
  </si>
  <si>
    <t>泲河二期河道整治工程县级配套</t>
  </si>
  <si>
    <t>2021年度北渎水库维修养护项目（冀财农【2020】135号）</t>
  </si>
  <si>
    <t>防汛（石财农【2019】107号、石财农【2020】114号）</t>
  </si>
  <si>
    <t>制定应急预案，确保项目安全实施</t>
  </si>
  <si>
    <t>高邑县2019年度地下水超采综合治理农村生活用水置换财政评审结余资金及奖补资金项目</t>
  </si>
  <si>
    <t>高邑县2019年度地下水超采综合治理农村生活用水置换项目</t>
  </si>
  <si>
    <t>河长制工作经费</t>
  </si>
  <si>
    <t>持续密切关注，加强宣传</t>
  </si>
  <si>
    <t>抗旱</t>
  </si>
  <si>
    <t>高邑县城至众林园区地下供水管道改造工程</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</si>
</sst>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font>
    <font>
      <sz val="14"/>
      <color indexed="8"/>
      <name val="仿宋"/>
      <charset val="134"/>
    </font>
    <font>
      <sz val="12"/>
      <color indexed="8"/>
      <name val="仿宋"/>
      <charset val="134"/>
    </font>
    <font>
      <sz val="14"/>
      <name val="仿宋_GB2312"/>
      <charset val="134"/>
    </font>
    <font>
      <sz val="22"/>
      <color indexed="8"/>
      <name val="宋体"/>
      <charset val="134"/>
    </font>
    <font>
      <sz val="12"/>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6"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3"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6"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6" fillId="0" borderId="0" applyFont="0" applyFill="0" applyBorder="0" applyAlignment="0" applyProtection="0">
      <alignment vertical="center"/>
    </xf>
    <xf numFmtId="0" fontId="12" fillId="0" borderId="0" applyNumberFormat="0" applyFill="0" applyBorder="0" applyAlignment="0" applyProtection="0">
      <alignment vertical="center"/>
    </xf>
    <xf numFmtId="0" fontId="6" fillId="7" borderId="4"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0" fillId="9" borderId="0" applyNumberFormat="0" applyBorder="0" applyAlignment="0" applyProtection="0">
      <alignment vertical="center"/>
    </xf>
    <xf numFmtId="0" fontId="13" fillId="0" borderId="6" applyNumberFormat="0" applyFill="0" applyAlignment="0" applyProtection="0">
      <alignment vertical="center"/>
    </xf>
    <xf numFmtId="0" fontId="10" fillId="10" borderId="0" applyNumberFormat="0" applyBorder="0" applyAlignment="0" applyProtection="0">
      <alignment vertical="center"/>
    </xf>
    <xf numFmtId="0" fontId="19" fillId="11" borderId="7" applyNumberFormat="0" applyAlignment="0" applyProtection="0">
      <alignment vertical="center"/>
    </xf>
    <xf numFmtId="0" fontId="20" fillId="11" borderId="3" applyNumberFormat="0" applyAlignment="0" applyProtection="0">
      <alignment vertical="center"/>
    </xf>
    <xf numFmtId="0" fontId="21" fillId="12" borderId="8"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21">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1" xfId="0" applyFont="1" applyBorder="1" applyAlignment="1">
      <alignment horizontal="center" vertical="center"/>
    </xf>
    <xf numFmtId="0" fontId="1" fillId="0" borderId="1" xfId="0" applyFont="1" applyBorder="1" applyAlignment="1">
      <alignment horizontal="right" vertical="center"/>
    </xf>
    <xf numFmtId="0" fontId="1" fillId="0" borderId="1" xfId="0" applyFont="1" applyBorder="1" applyAlignment="1">
      <alignment horizontal="right" vertical="center" wrapText="1"/>
    </xf>
    <xf numFmtId="0" fontId="2" fillId="0" borderId="2" xfId="0" applyFont="1" applyBorder="1" applyAlignment="1">
      <alignment horizontal="center" vertical="center" wrapText="1"/>
    </xf>
    <xf numFmtId="0" fontId="0" fillId="0" borderId="2" xfId="0" applyBorder="1" applyAlignment="1">
      <alignment horizontal="center" vertical="center"/>
    </xf>
    <xf numFmtId="0" fontId="5" fillId="0" borderId="2" xfId="0" applyFont="1" applyFill="1" applyBorder="1" applyAlignment="1">
      <alignment vertical="center" wrapText="1"/>
    </xf>
    <xf numFmtId="0" fontId="0" fillId="0" borderId="2" xfId="0" applyBorder="1">
      <alignment vertical="center"/>
    </xf>
    <xf numFmtId="0" fontId="5" fillId="0" borderId="2" xfId="0" applyFont="1" applyFill="1" applyBorder="1" applyAlignment="1">
      <alignment vertical="center"/>
    </xf>
    <xf numFmtId="0" fontId="0" fillId="0" borderId="2" xfId="0" applyBorder="1" applyAlignment="1">
      <alignment vertical="center" wrapText="1"/>
    </xf>
    <xf numFmtId="0" fontId="0" fillId="0" borderId="2"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7"/>
  <sheetViews>
    <sheetView tabSelected="1" view="pageBreakPreview" zoomScale="70" zoomScaleNormal="100" workbookViewId="0">
      <pane ySplit="5" topLeftCell="A15" activePane="bottomLeft" state="frozen"/>
      <selection/>
      <selection pane="bottomLeft" activeCell="F17" sqref="F17"/>
    </sheetView>
  </sheetViews>
  <sheetFormatPr defaultColWidth="8.75454545454545" defaultRowHeight="14" outlineLevelCol="7"/>
  <cols>
    <col min="1" max="1" width="7.25454545454545" style="3" customWidth="1"/>
    <col min="2" max="2" width="64" style="4" customWidth="1"/>
    <col min="3" max="3" width="17.1272727272727" customWidth="1"/>
    <col min="4" max="4" width="15.7545454545455" customWidth="1"/>
    <col min="5" max="5" width="16.5" customWidth="1"/>
    <col min="6" max="6" width="16.6272727272727" customWidth="1"/>
    <col min="7" max="7" width="15.7545454545455" customWidth="1"/>
    <col min="8" max="8" width="21.8727272727273" style="4" customWidth="1"/>
  </cols>
  <sheetData>
    <row r="1" ht="17.5" spans="1:2">
      <c r="A1" s="5" t="s">
        <v>0</v>
      </c>
      <c r="B1" s="6"/>
    </row>
    <row r="2" ht="42" customHeight="1" spans="1:8">
      <c r="A2" s="7" t="s">
        <v>1</v>
      </c>
      <c r="B2" s="8"/>
      <c r="C2" s="7"/>
      <c r="D2" s="7"/>
      <c r="E2" s="7"/>
      <c r="F2" s="7"/>
      <c r="G2" s="7"/>
      <c r="H2" s="8"/>
    </row>
    <row r="3" ht="10.7" customHeight="1" spans="1:8">
      <c r="A3" s="7"/>
      <c r="B3" s="8"/>
      <c r="C3" s="7"/>
      <c r="D3" s="7"/>
      <c r="E3" s="7"/>
      <c r="F3" s="7"/>
      <c r="G3" s="7"/>
      <c r="H3" s="8"/>
    </row>
    <row r="4" s="1" customFormat="1" ht="26.1" customHeight="1" spans="1:8">
      <c r="A4" s="9" t="s">
        <v>2</v>
      </c>
      <c r="B4" s="10"/>
      <c r="C4" s="11"/>
      <c r="D4" s="11"/>
      <c r="E4" s="11"/>
      <c r="F4" s="12" t="s">
        <v>3</v>
      </c>
      <c r="G4" s="12"/>
      <c r="H4" s="13"/>
    </row>
    <row r="5" s="2" customFormat="1" ht="45" customHeight="1" spans="1:8">
      <c r="A5" s="14" t="s">
        <v>4</v>
      </c>
      <c r="B5" s="14" t="s">
        <v>5</v>
      </c>
      <c r="C5" s="14" t="s">
        <v>6</v>
      </c>
      <c r="D5" s="14" t="s">
        <v>7</v>
      </c>
      <c r="E5" s="14" t="s">
        <v>8</v>
      </c>
      <c r="F5" s="14" t="s">
        <v>9</v>
      </c>
      <c r="G5" s="14" t="s">
        <v>10</v>
      </c>
      <c r="H5" s="14" t="s">
        <v>11</v>
      </c>
    </row>
    <row r="6" ht="39.95" customHeight="1" spans="1:8">
      <c r="A6" s="15">
        <v>1</v>
      </c>
      <c r="B6" s="16" t="s">
        <v>12</v>
      </c>
      <c r="C6" s="17" t="s">
        <v>13</v>
      </c>
      <c r="D6" s="18">
        <v>1080.185</v>
      </c>
      <c r="E6" s="18">
        <v>1080.185</v>
      </c>
      <c r="F6" s="17">
        <f t="shared" ref="F6:F26" si="0">D6-E6</f>
        <v>0</v>
      </c>
      <c r="G6" s="17">
        <v>97</v>
      </c>
      <c r="H6" s="19" t="s">
        <v>14</v>
      </c>
    </row>
    <row r="7" ht="39.95" customHeight="1" spans="1:8">
      <c r="A7" s="15">
        <v>2</v>
      </c>
      <c r="B7" s="16" t="s">
        <v>15</v>
      </c>
      <c r="C7" s="17" t="s">
        <v>13</v>
      </c>
      <c r="D7" s="18">
        <v>60</v>
      </c>
      <c r="E7" s="18">
        <v>60</v>
      </c>
      <c r="F7" s="17">
        <f t="shared" si="0"/>
        <v>0</v>
      </c>
      <c r="G7" s="17">
        <v>95</v>
      </c>
      <c r="H7" s="20" t="s">
        <v>14</v>
      </c>
    </row>
    <row r="8" ht="39.95" customHeight="1" spans="1:8">
      <c r="A8" s="15">
        <v>3</v>
      </c>
      <c r="B8" s="16" t="s">
        <v>16</v>
      </c>
      <c r="C8" s="17" t="s">
        <v>13</v>
      </c>
      <c r="D8" s="17">
        <v>2518.16</v>
      </c>
      <c r="E8" s="17">
        <v>2518.16</v>
      </c>
      <c r="F8" s="17">
        <f t="shared" si="0"/>
        <v>0</v>
      </c>
      <c r="G8" s="17">
        <v>98</v>
      </c>
      <c r="H8" s="19" t="s">
        <v>14</v>
      </c>
    </row>
    <row r="9" ht="47.1" customHeight="1" spans="1:8">
      <c r="A9" s="15">
        <v>4</v>
      </c>
      <c r="B9" s="16" t="s">
        <v>17</v>
      </c>
      <c r="C9" s="17" t="s">
        <v>13</v>
      </c>
      <c r="D9" s="17">
        <v>60</v>
      </c>
      <c r="E9" s="18">
        <v>36.255683</v>
      </c>
      <c r="F9" s="17">
        <v>0</v>
      </c>
      <c r="G9" s="17">
        <v>93</v>
      </c>
      <c r="H9" s="19" t="s">
        <v>18</v>
      </c>
    </row>
    <row r="10" ht="47.1" customHeight="1" spans="1:8">
      <c r="A10" s="15">
        <v>5</v>
      </c>
      <c r="B10" s="16" t="s">
        <v>19</v>
      </c>
      <c r="C10" s="17" t="s">
        <v>13</v>
      </c>
      <c r="D10" s="18">
        <v>27.5</v>
      </c>
      <c r="E10" s="18">
        <v>20.952</v>
      </c>
      <c r="F10" s="17">
        <v>0</v>
      </c>
      <c r="G10" s="17">
        <v>98</v>
      </c>
      <c r="H10" s="19" t="s">
        <v>18</v>
      </c>
    </row>
    <row r="11" ht="47.1" customHeight="1" spans="1:8">
      <c r="A11" s="15">
        <v>6</v>
      </c>
      <c r="B11" s="16" t="s">
        <v>20</v>
      </c>
      <c r="C11" s="17" t="s">
        <v>13</v>
      </c>
      <c r="D11" s="18">
        <v>94.98968</v>
      </c>
      <c r="E11" s="18">
        <v>94.98968</v>
      </c>
      <c r="F11" s="17">
        <f t="shared" si="0"/>
        <v>0</v>
      </c>
      <c r="G11" s="17">
        <v>96</v>
      </c>
      <c r="H11" s="20" t="s">
        <v>18</v>
      </c>
    </row>
    <row r="12" ht="47.1" customHeight="1" spans="1:8">
      <c r="A12" s="15">
        <v>7</v>
      </c>
      <c r="B12" s="16" t="s">
        <v>21</v>
      </c>
      <c r="C12" s="17" t="s">
        <v>13</v>
      </c>
      <c r="D12" s="18">
        <v>51.097522</v>
      </c>
      <c r="E12" s="18">
        <v>51.097522</v>
      </c>
      <c r="F12" s="17">
        <f t="shared" si="0"/>
        <v>0</v>
      </c>
      <c r="G12" s="17">
        <v>98</v>
      </c>
      <c r="H12" s="19" t="s">
        <v>22</v>
      </c>
    </row>
    <row r="13" ht="38.1" customHeight="1" spans="1:8">
      <c r="A13" s="15">
        <v>8</v>
      </c>
      <c r="B13" s="16" t="s">
        <v>23</v>
      </c>
      <c r="C13" s="17" t="s">
        <v>13</v>
      </c>
      <c r="D13" s="18">
        <v>57.28678</v>
      </c>
      <c r="E13" s="18">
        <v>57.28678</v>
      </c>
      <c r="F13" s="17">
        <f t="shared" si="0"/>
        <v>0</v>
      </c>
      <c r="G13" s="17">
        <v>91</v>
      </c>
      <c r="H13" s="19" t="s">
        <v>24</v>
      </c>
    </row>
    <row r="14" ht="38.1" customHeight="1" spans="1:8">
      <c r="A14" s="15">
        <v>9</v>
      </c>
      <c r="B14" s="16" t="s">
        <v>25</v>
      </c>
      <c r="C14" s="17" t="s">
        <v>13</v>
      </c>
      <c r="D14" s="18">
        <v>1</v>
      </c>
      <c r="E14" s="18">
        <v>1</v>
      </c>
      <c r="F14" s="17">
        <f t="shared" si="0"/>
        <v>0</v>
      </c>
      <c r="G14" s="17">
        <v>97</v>
      </c>
      <c r="H14" s="20" t="s">
        <v>26</v>
      </c>
    </row>
    <row r="15" ht="38.1" customHeight="1" spans="1:8">
      <c r="A15" s="15">
        <v>10</v>
      </c>
      <c r="B15" s="16" t="s">
        <v>27</v>
      </c>
      <c r="C15" s="17" t="s">
        <v>13</v>
      </c>
      <c r="D15" s="18">
        <v>4.32</v>
      </c>
      <c r="E15" s="18">
        <v>4.32</v>
      </c>
      <c r="F15" s="17">
        <f t="shared" si="0"/>
        <v>0</v>
      </c>
      <c r="G15" s="17">
        <v>95</v>
      </c>
      <c r="H15" s="19" t="s">
        <v>28</v>
      </c>
    </row>
    <row r="16" ht="38.1" customHeight="1" spans="1:8">
      <c r="A16" s="15">
        <v>11</v>
      </c>
      <c r="B16" s="16" t="s">
        <v>29</v>
      </c>
      <c r="C16" s="17" t="s">
        <v>13</v>
      </c>
      <c r="D16" s="18">
        <v>45.221246</v>
      </c>
      <c r="E16" s="18">
        <v>45.221246</v>
      </c>
      <c r="F16" s="17">
        <f t="shared" si="0"/>
        <v>0</v>
      </c>
      <c r="G16" s="17">
        <v>99</v>
      </c>
      <c r="H16" s="20" t="s">
        <v>30</v>
      </c>
    </row>
    <row r="17" ht="38.1" customHeight="1" spans="1:8">
      <c r="A17" s="15">
        <v>12</v>
      </c>
      <c r="B17" s="16" t="s">
        <v>31</v>
      </c>
      <c r="C17" s="17" t="s">
        <v>13</v>
      </c>
      <c r="D17" s="18">
        <v>2</v>
      </c>
      <c r="E17" s="18">
        <v>2</v>
      </c>
      <c r="F17" s="17">
        <f t="shared" si="0"/>
        <v>0</v>
      </c>
      <c r="G17" s="17">
        <v>98</v>
      </c>
      <c r="H17" s="19" t="s">
        <v>32</v>
      </c>
    </row>
    <row r="18" ht="38.1" customHeight="1" spans="1:8">
      <c r="A18" s="15">
        <v>13</v>
      </c>
      <c r="B18" s="16" t="s">
        <v>33</v>
      </c>
      <c r="C18" s="17" t="s">
        <v>13</v>
      </c>
      <c r="D18" s="18">
        <v>8</v>
      </c>
      <c r="E18" s="18">
        <v>8</v>
      </c>
      <c r="F18" s="17">
        <f t="shared" si="0"/>
        <v>0</v>
      </c>
      <c r="G18" s="17">
        <v>98</v>
      </c>
      <c r="H18" s="20" t="s">
        <v>32</v>
      </c>
    </row>
    <row r="19" ht="38.1" customHeight="1" spans="1:8">
      <c r="A19" s="15">
        <v>14</v>
      </c>
      <c r="B19" s="16" t="s">
        <v>34</v>
      </c>
      <c r="C19" s="17" t="s">
        <v>13</v>
      </c>
      <c r="D19" s="18">
        <v>493.8023</v>
      </c>
      <c r="E19" s="18">
        <v>493.8023</v>
      </c>
      <c r="F19" s="17">
        <f t="shared" si="0"/>
        <v>0</v>
      </c>
      <c r="G19" s="17">
        <v>96</v>
      </c>
      <c r="H19" s="19" t="s">
        <v>24</v>
      </c>
    </row>
    <row r="20" ht="38.1" customHeight="1" spans="1:8">
      <c r="A20" s="15">
        <v>15</v>
      </c>
      <c r="B20" s="16" t="s">
        <v>35</v>
      </c>
      <c r="C20" s="17" t="s">
        <v>13</v>
      </c>
      <c r="D20" s="18">
        <v>352.445581</v>
      </c>
      <c r="E20" s="18">
        <v>352.445581</v>
      </c>
      <c r="F20" s="17">
        <f t="shared" si="0"/>
        <v>0</v>
      </c>
      <c r="G20" s="17">
        <v>93</v>
      </c>
      <c r="H20" s="20" t="s">
        <v>24</v>
      </c>
    </row>
    <row r="21" ht="38.1" customHeight="1" spans="1:8">
      <c r="A21" s="15">
        <v>16</v>
      </c>
      <c r="B21" s="16" t="s">
        <v>36</v>
      </c>
      <c r="C21" s="17" t="s">
        <v>13</v>
      </c>
      <c r="D21" s="18">
        <v>4.6</v>
      </c>
      <c r="E21" s="18">
        <v>4.6</v>
      </c>
      <c r="F21" s="17">
        <f t="shared" si="0"/>
        <v>0</v>
      </c>
      <c r="G21" s="17">
        <v>97</v>
      </c>
      <c r="H21" s="20" t="s">
        <v>32</v>
      </c>
    </row>
    <row r="22" ht="36" customHeight="1" spans="1:8">
      <c r="A22" s="15">
        <v>17</v>
      </c>
      <c r="B22" s="16" t="s">
        <v>37</v>
      </c>
      <c r="C22" s="17" t="s">
        <v>13</v>
      </c>
      <c r="D22" s="18">
        <v>0.2</v>
      </c>
      <c r="E22" s="18">
        <v>0.2</v>
      </c>
      <c r="F22" s="17">
        <f t="shared" si="0"/>
        <v>0</v>
      </c>
      <c r="G22" s="17">
        <v>98</v>
      </c>
      <c r="H22" s="19" t="s">
        <v>38</v>
      </c>
    </row>
    <row r="23" ht="45.95" customHeight="1" spans="1:8">
      <c r="A23" s="15">
        <v>18</v>
      </c>
      <c r="B23" s="16" t="s">
        <v>39</v>
      </c>
      <c r="C23" s="17" t="s">
        <v>13</v>
      </c>
      <c r="D23" s="18">
        <v>20.390688</v>
      </c>
      <c r="E23" s="18">
        <v>20.390688</v>
      </c>
      <c r="F23" s="17">
        <f t="shared" si="0"/>
        <v>0</v>
      </c>
      <c r="G23" s="17">
        <v>96</v>
      </c>
      <c r="H23" s="19" t="s">
        <v>24</v>
      </c>
    </row>
    <row r="24" ht="35.1" customHeight="1" spans="1:8">
      <c r="A24" s="15">
        <v>19</v>
      </c>
      <c r="B24" s="16" t="s">
        <v>40</v>
      </c>
      <c r="C24" s="17" t="s">
        <v>13</v>
      </c>
      <c r="D24" s="18">
        <v>160.927917</v>
      </c>
      <c r="E24" s="18">
        <v>160.927917</v>
      </c>
      <c r="F24" s="17">
        <f t="shared" si="0"/>
        <v>0</v>
      </c>
      <c r="G24" s="17">
        <v>93</v>
      </c>
      <c r="H24" s="19" t="s">
        <v>24</v>
      </c>
    </row>
    <row r="25" ht="35.1" customHeight="1" spans="1:8">
      <c r="A25" s="15">
        <v>20</v>
      </c>
      <c r="B25" s="18" t="s">
        <v>41</v>
      </c>
      <c r="C25" s="17" t="s">
        <v>13</v>
      </c>
      <c r="D25" s="17">
        <v>18.5</v>
      </c>
      <c r="E25" s="17">
        <v>18.5</v>
      </c>
      <c r="F25" s="17">
        <f t="shared" si="0"/>
        <v>0</v>
      </c>
      <c r="G25" s="17">
        <v>96</v>
      </c>
      <c r="H25" s="20" t="s">
        <v>42</v>
      </c>
    </row>
    <row r="26" ht="35.1" customHeight="1" spans="1:8">
      <c r="A26" s="15">
        <v>21</v>
      </c>
      <c r="B26" s="18" t="s">
        <v>43</v>
      </c>
      <c r="C26" s="17" t="s">
        <v>13</v>
      </c>
      <c r="D26" s="17">
        <v>0.597</v>
      </c>
      <c r="E26" s="17">
        <v>0.597</v>
      </c>
      <c r="F26" s="17">
        <f t="shared" si="0"/>
        <v>0</v>
      </c>
      <c r="G26" s="17">
        <v>97</v>
      </c>
      <c r="H26" s="20" t="s">
        <v>42</v>
      </c>
    </row>
    <row r="27" ht="54" customHeight="1" spans="1:8">
      <c r="A27" s="15">
        <v>22</v>
      </c>
      <c r="B27" s="19" t="s">
        <v>44</v>
      </c>
      <c r="C27" s="17" t="s">
        <v>13</v>
      </c>
      <c r="D27" s="17">
        <v>182.06543</v>
      </c>
      <c r="E27" s="17">
        <v>182.06543</v>
      </c>
      <c r="F27" s="17">
        <v>0</v>
      </c>
      <c r="G27" s="17">
        <v>97</v>
      </c>
      <c r="H27" s="20" t="s">
        <v>24</v>
      </c>
    </row>
  </sheetData>
  <mergeCells count="4">
    <mergeCell ref="A1:B1"/>
    <mergeCell ref="A2:H2"/>
    <mergeCell ref="A4:B4"/>
    <mergeCell ref="F4:H4"/>
  </mergeCells>
  <printOptions horizontalCentered="1"/>
  <pageMargins left="0.590277777777778" right="0.590277777777778" top="0.629861111111111" bottom="0.472222222222222" header="0.511805555555556" footer="0.275"/>
  <pageSetup paperSize="9" scale="78"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妮妮</cp:lastModifiedBy>
  <dcterms:created xsi:type="dcterms:W3CDTF">2020-04-13T05:45:00Z</dcterms:created>
  <cp:lastPrinted>2021-02-23T06:18:00Z</cp:lastPrinted>
  <dcterms:modified xsi:type="dcterms:W3CDTF">2022-08-12T06:55:27Z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2052-11.1.0.12012</vt:lpwstr>
  </property>
  <property fmtid="{D5CDD505-2E9C-101B-9397-08002B2CF9AE}" pid="3" name="ICV">
    <vt:lpwstr>D2BDB8FFDDB84804865578EFFBEF2332</vt:lpwstr>
  </property>
</Properties>
</file>