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180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<sst xmlns="http://schemas.openxmlformats.org/spreadsheetml/2006/main" count="183" uniqueCount="64">
  <si>
    <t>附件6</t>
  </si>
  <si>
    <t>部门绩效自评结果公开汇总表</t>
  </si>
  <si>
    <t>主管部门：高邑县交通运输局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</si>
  <si>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</si>
  <si>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</si>
  <si>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</si>
  <si>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</si>
  <si>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</si>
  <si>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</si>
  <si>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</si>
  <si>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</si>
  <si>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</si>
  <si>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中兴大街容貌改造提升工程</t>
  </si>
  <si>
    <t>高邑县交通运输局</t>
  </si>
  <si>
    <t>96</t>
  </si>
  <si>
    <t>无</t>
  </si>
  <si>
    <t>“农行青年林”建设养护资金</t>
  </si>
  <si>
    <t>107国道北立交桥容貌改造工程</t>
  </si>
  <si>
    <t>95</t>
  </si>
  <si>
    <t>107国道高邑元氏界至高邑县城段绿化改造提升工程</t>
  </si>
  <si>
    <t>98</t>
  </si>
  <si>
    <t>107国道至石桥焊材道路工程</t>
  </si>
  <si>
    <t>97</t>
  </si>
  <si>
    <t>2019年零星工程费用</t>
  </si>
  <si>
    <t>339国道路面挖补维修费用</t>
  </si>
  <si>
    <t>393省道西段两门前地清扫费用的请示冀财预[2020]13号</t>
  </si>
  <si>
    <t>G107京深线花园服务区项目建设资金</t>
  </si>
  <si>
    <t>94</t>
  </si>
  <si>
    <t>城区公交车试运行期间费用</t>
  </si>
  <si>
    <t>大气污染防治费用</t>
  </si>
  <si>
    <t>大气污染治理车辆购置款</t>
  </si>
  <si>
    <t>高速下道口（东入城口）雕塑附属广场及基础工程款</t>
  </si>
  <si>
    <t>高速下道口（东入城口）雕塑主体工程款</t>
  </si>
  <si>
    <t>高邑县393省道西段两侧裸露地面硬化工程</t>
  </si>
  <si>
    <t>高邑县城区增设公交站牌和候车亭</t>
  </si>
  <si>
    <t>高邑县城至众林农业园区道路环评费</t>
  </si>
  <si>
    <t>高邑县交通运输局下属企业（高邑县汽车保养厂）10亩土地征地资金的请示冀财债[2020]12号</t>
  </si>
  <si>
    <t>工业南路下穿107国道工程款</t>
  </si>
  <si>
    <t>恒泰路等绿化管护经费</t>
  </si>
  <si>
    <t>恒泰路加宽工程部分工程款</t>
  </si>
  <si>
    <t>力马燃气至红旗大街南延道路工程款</t>
  </si>
  <si>
    <t>零星工程支出</t>
  </si>
  <si>
    <t>刘秀路至恒泰路绿化工程款</t>
  </si>
  <si>
    <t>绿化管护费用</t>
  </si>
  <si>
    <t>南部工业区道路工程款</t>
  </si>
  <si>
    <t>农村公路养护（含红旗大街南延）资金</t>
  </si>
  <si>
    <t>普铁两侧安全隐患整治费用</t>
  </si>
  <si>
    <t>清理道路两侧垃圾费用</t>
  </si>
  <si>
    <t>清理高铁两侧危树费用</t>
  </si>
  <si>
    <t>石邢公路（红旗大街南延道路）改扩建工程（高邑段）</t>
  </si>
  <si>
    <t>退返京港澳公路改扩建工程剩余资金</t>
  </si>
  <si>
    <t>新区汽车站占补平衡资金和社保费</t>
  </si>
  <si>
    <t>疫情防控费用</t>
  </si>
  <si>
    <t>疫情防控用红外热成像体温快速筛检系统购置资金</t>
  </si>
  <si>
    <t>迎查零星工程的工程款</t>
  </si>
  <si>
    <t>站前街南延绿化工程</t>
  </si>
  <si>
    <t>站前街南延至393省道工程</t>
  </si>
  <si>
    <t>99</t>
  </si>
  <si>
    <t>高邑县庆祝新中国成立70周年信访稳定工作先进单位奖励</t>
  </si>
  <si>
    <t>创城费用</t>
  </si>
  <si>
    <t>2018年专业攻坚“四个一”活动课题经费</t>
  </si>
  <si>
    <t>经费支出</t>
  </si>
  <si>
    <t>南水北调恢复公路工程资金</t>
  </si>
  <si>
    <t>年底工程未完工，正在实施中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</si>
</sst>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9"/>
      <name val="仿宋"/>
      <charset val="134"/>
    </font>
    <font>
      <sz val="9"/>
      <name val="宋体"/>
      <charset val="134"/>
    </font>
    <font>
      <sz val="10"/>
      <name val="宋体"/>
      <charset val="134"/>
    </font>
    <font>
      <sz val="8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 applyProtection="0"/>
    <xf numFmtId="0" fontId="5" fillId="0" borderId="0">
      <protection locked="0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49" applyFont="1" applyFill="1" applyBorder="1" applyAlignment="1" applyProtection="1">
      <alignment horizontal="center" vertical="center" shrinkToFit="1"/>
    </xf>
    <xf numFmtId="0" fontId="5" fillId="0" borderId="2" xfId="0" applyFont="1" applyFill="1" applyBorder="1" applyAlignment="1">
      <alignment horizontal="left" vertical="center" wrapText="1"/>
    </xf>
    <xf numFmtId="43" fontId="4" fillId="0" borderId="2" xfId="1" applyFont="1" applyFill="1" applyBorder="1" applyAlignment="1" applyProtection="1">
      <alignment horizontal="center" vertical="center" shrinkToFi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2" xfId="50" applyNumberFormat="1" applyFont="1" applyFill="1" applyBorder="1" applyAlignment="1">
      <alignment horizontal="center" vertical="center" wrapText="1"/>
      <protection locked="0"/>
    </xf>
    <xf numFmtId="49" fontId="6" fillId="0" borderId="2" xfId="49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2463;&#24314;&#20462;&#25913;&#21508;&#21333;&#20301;&#3492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0年部门绩效汇总"/>
      <sheetName val="2020年部门绩效明细"/>
      <sheetName val="2020年绩效重点项目"/>
      <sheetName val="各科室汇总"/>
      <sheetName val="教科文"/>
      <sheetName val="经建科"/>
      <sheetName val="农财科"/>
      <sheetName val="社保科"/>
      <sheetName val="行政政法"/>
      <sheetName val="预算科"/>
      <sheetName val="综改办"/>
      <sheetName val="综合科"/>
    </sheetNames>
    <sheetDataSet>
      <sheetData sheetId="0"/>
      <sheetData sheetId="1"/>
      <sheetData sheetId="2"/>
      <sheetData sheetId="3">
        <row r="4">
          <cell r="D4" t="str">
            <v>中兴大街容貌改造提升工程</v>
          </cell>
          <cell r="E4" t="str">
            <v>高邑县交通运输局</v>
          </cell>
          <cell r="F4">
            <v>83</v>
          </cell>
          <cell r="G4">
            <v>83</v>
          </cell>
          <cell r="H4" t="str">
            <v>96</v>
          </cell>
        </row>
        <row r="5">
          <cell r="D5" t="str">
            <v>“农行青年林”建设养护资金</v>
          </cell>
          <cell r="E5" t="str">
            <v>高邑县交通运输局</v>
          </cell>
          <cell r="F5">
            <v>4.935</v>
          </cell>
          <cell r="G5">
            <v>4.935</v>
          </cell>
          <cell r="H5" t="str">
            <v>96</v>
          </cell>
        </row>
        <row r="6">
          <cell r="D6" t="str">
            <v>107国道北立交桥容貌改造工程</v>
          </cell>
          <cell r="E6" t="str">
            <v>高邑县交通运输局</v>
          </cell>
          <cell r="F6">
            <v>50</v>
          </cell>
          <cell r="G6">
            <v>50</v>
          </cell>
          <cell r="H6" t="str">
            <v>95</v>
          </cell>
        </row>
        <row r="7">
          <cell r="D7" t="str">
            <v>107国道高邑元氏界至高邑县城段绿化改造提升工程</v>
          </cell>
          <cell r="E7" t="str">
            <v>高邑县交通运输局</v>
          </cell>
          <cell r="F7">
            <v>400</v>
          </cell>
          <cell r="G7">
            <v>400</v>
          </cell>
          <cell r="H7" t="str">
            <v>98</v>
          </cell>
        </row>
        <row r="8">
          <cell r="D8" t="str">
            <v>107国道至石桥焊材道路工程</v>
          </cell>
          <cell r="E8" t="str">
            <v>高邑县交通运输局</v>
          </cell>
          <cell r="F8">
            <v>38.44</v>
          </cell>
          <cell r="G8">
            <v>38.44</v>
          </cell>
          <cell r="H8" t="str">
            <v>97</v>
          </cell>
        </row>
        <row r="9">
          <cell r="D9" t="str">
            <v>2019年零星工程费用</v>
          </cell>
          <cell r="E9" t="str">
            <v>高邑县交通运输局</v>
          </cell>
          <cell r="F9">
            <v>30</v>
          </cell>
          <cell r="G9">
            <v>30</v>
          </cell>
          <cell r="H9" t="str">
            <v>97</v>
          </cell>
        </row>
        <row r="10">
          <cell r="D10" t="str">
            <v>339国道路面挖补维修费用</v>
          </cell>
          <cell r="E10" t="str">
            <v>高邑县交通运输局</v>
          </cell>
          <cell r="F10">
            <v>15</v>
          </cell>
          <cell r="G10">
            <v>15</v>
          </cell>
          <cell r="H10" t="str">
            <v>98</v>
          </cell>
        </row>
        <row r="11">
          <cell r="D11" t="str">
            <v>393省道西段两门前地清扫费用的请示冀财预[2020]13号</v>
          </cell>
          <cell r="E11" t="str">
            <v>高邑县交通运输局</v>
          </cell>
          <cell r="F11">
            <v>34.68</v>
          </cell>
          <cell r="G11">
            <v>34.68</v>
          </cell>
          <cell r="H11" t="str">
            <v>97</v>
          </cell>
        </row>
        <row r="12">
          <cell r="D12" t="str">
            <v>G107京深线花园服务区项目建设资金</v>
          </cell>
          <cell r="E12" t="str">
            <v>高邑县交通运输局</v>
          </cell>
          <cell r="F12">
            <v>100</v>
          </cell>
          <cell r="G12">
            <v>100</v>
          </cell>
          <cell r="H12" t="str">
            <v>94</v>
          </cell>
        </row>
        <row r="13">
          <cell r="D13" t="str">
            <v>城区公交车试运行期间费用</v>
          </cell>
          <cell r="E13" t="str">
            <v>高邑县交通运输局</v>
          </cell>
          <cell r="F13">
            <v>25.16</v>
          </cell>
          <cell r="G13">
            <v>25.16</v>
          </cell>
          <cell r="H13" t="str">
            <v>96</v>
          </cell>
        </row>
        <row r="14">
          <cell r="D14" t="str">
            <v>大气污染防治费用</v>
          </cell>
          <cell r="E14" t="str">
            <v>高邑县交通运输局</v>
          </cell>
          <cell r="F14">
            <v>164.539032</v>
          </cell>
          <cell r="G14">
            <v>164.539032</v>
          </cell>
          <cell r="H14">
            <v>97</v>
          </cell>
        </row>
        <row r="15">
          <cell r="D15" t="str">
            <v>大气污染治理车辆</v>
          </cell>
          <cell r="E15" t="str">
            <v>高邑县交通运输局</v>
          </cell>
          <cell r="F15">
            <v>245.6</v>
          </cell>
          <cell r="G15">
            <v>245.6</v>
          </cell>
          <cell r="H15" t="str">
            <v>96</v>
          </cell>
        </row>
        <row r="16">
          <cell r="D16" t="str">
            <v>高速下道口（东入城口）雕塑附属广场及基础工程款</v>
          </cell>
          <cell r="E16" t="str">
            <v>高邑县交通运输局</v>
          </cell>
          <cell r="F16">
            <v>250</v>
          </cell>
          <cell r="G16">
            <v>250</v>
          </cell>
          <cell r="H16" t="str">
            <v>98</v>
          </cell>
        </row>
        <row r="17">
          <cell r="D17" t="str">
            <v>高速下道口（东入城口）雕塑主体工程款</v>
          </cell>
          <cell r="E17" t="str">
            <v>高邑县交通运输局</v>
          </cell>
          <cell r="F17">
            <v>300</v>
          </cell>
          <cell r="G17">
            <v>300</v>
          </cell>
          <cell r="H17" t="str">
            <v>98</v>
          </cell>
        </row>
        <row r="18">
          <cell r="D18" t="str">
            <v>高邑县393省道西段两侧裸露地面硬化工程</v>
          </cell>
          <cell r="E18" t="str">
            <v>高邑县交通运输局</v>
          </cell>
          <cell r="F18">
            <v>200</v>
          </cell>
          <cell r="G18">
            <v>200</v>
          </cell>
          <cell r="H18" t="str">
            <v>96</v>
          </cell>
        </row>
        <row r="19">
          <cell r="D19" t="str">
            <v>高邑县城区增设公交站牌和候车亭</v>
          </cell>
          <cell r="E19" t="str">
            <v>高邑县交通运输局</v>
          </cell>
          <cell r="F19">
            <v>50</v>
          </cell>
          <cell r="G19">
            <v>50</v>
          </cell>
          <cell r="H19" t="str">
            <v>97</v>
          </cell>
        </row>
        <row r="20">
          <cell r="D20" t="str">
            <v>高邑县城至众林农业园区道路环评费</v>
          </cell>
          <cell r="E20" t="str">
            <v>高邑县交通运输局</v>
          </cell>
          <cell r="F20">
            <v>5</v>
          </cell>
          <cell r="G20">
            <v>5</v>
          </cell>
          <cell r="H20" t="str">
            <v>97</v>
          </cell>
        </row>
        <row r="21">
          <cell r="D21" t="str">
            <v>工业南路下穿107国道工程款</v>
          </cell>
          <cell r="E21" t="str">
            <v>高邑县交通运输局</v>
          </cell>
          <cell r="F21">
            <v>87.62</v>
          </cell>
          <cell r="G21">
            <v>87.62</v>
          </cell>
          <cell r="H21" t="str">
            <v>97</v>
          </cell>
        </row>
        <row r="22">
          <cell r="D22" t="str">
            <v>恒泰路等绿化管护经费</v>
          </cell>
          <cell r="E22" t="str">
            <v>高邑县交通运输局</v>
          </cell>
          <cell r="F22">
            <v>8.206</v>
          </cell>
          <cell r="G22">
            <v>8.206</v>
          </cell>
          <cell r="H22">
            <v>98</v>
          </cell>
        </row>
        <row r="23">
          <cell r="D23" t="str">
            <v>恒泰路加宽工程部分工程款</v>
          </cell>
          <cell r="E23" t="str">
            <v>高邑县交通运输局</v>
          </cell>
          <cell r="F23">
            <v>10</v>
          </cell>
          <cell r="G23">
            <v>10</v>
          </cell>
          <cell r="H23" t="str">
            <v>97</v>
          </cell>
        </row>
        <row r="24">
          <cell r="D24" t="str">
            <v>力马燃气至红旗大街南延道路工程款</v>
          </cell>
          <cell r="E24" t="str">
            <v>高邑县交通运输局</v>
          </cell>
          <cell r="F24">
            <v>72.46</v>
          </cell>
          <cell r="G24">
            <v>72.46</v>
          </cell>
          <cell r="H24" t="str">
            <v>97</v>
          </cell>
        </row>
        <row r="25">
          <cell r="D25" t="str">
            <v>零星工程支出</v>
          </cell>
          <cell r="E25" t="str">
            <v>高邑县交通运输局</v>
          </cell>
          <cell r="F25">
            <v>150</v>
          </cell>
          <cell r="G25">
            <v>150</v>
          </cell>
          <cell r="H25" t="str">
            <v>97</v>
          </cell>
        </row>
        <row r="26">
          <cell r="D26" t="str">
            <v>刘秀路至恒泰路绿化工程款</v>
          </cell>
          <cell r="E26" t="str">
            <v>高邑县交通运输局</v>
          </cell>
          <cell r="F26">
            <v>19.288</v>
          </cell>
          <cell r="G26">
            <v>19.288</v>
          </cell>
          <cell r="H26" t="str">
            <v>96</v>
          </cell>
        </row>
        <row r="27">
          <cell r="D27" t="str">
            <v>绿化管护费用</v>
          </cell>
          <cell r="E27" t="str">
            <v>高邑县交通运输局</v>
          </cell>
          <cell r="F27">
            <v>10</v>
          </cell>
          <cell r="G27">
            <v>10</v>
          </cell>
          <cell r="H27">
            <v>98</v>
          </cell>
        </row>
        <row r="28">
          <cell r="D28" t="str">
            <v>南部工业区道路工程款</v>
          </cell>
          <cell r="E28" t="str">
            <v>高邑县交通运输局</v>
          </cell>
          <cell r="F28">
            <v>800</v>
          </cell>
          <cell r="G28">
            <v>800</v>
          </cell>
          <cell r="H28" t="str">
            <v>94</v>
          </cell>
        </row>
        <row r="29">
          <cell r="D29" t="str">
            <v>农村公路养护（含红旗大街南延）资金</v>
          </cell>
          <cell r="E29" t="str">
            <v>高邑县交通运输局</v>
          </cell>
          <cell r="F29">
            <v>60</v>
          </cell>
          <cell r="G29">
            <v>60</v>
          </cell>
          <cell r="H29" t="str">
            <v>97</v>
          </cell>
        </row>
        <row r="30">
          <cell r="D30" t="str">
            <v>普铁两侧安全隐患整治费用</v>
          </cell>
          <cell r="E30" t="str">
            <v>高邑县交通运输局</v>
          </cell>
          <cell r="F30">
            <v>23.1988</v>
          </cell>
          <cell r="G30">
            <v>23.1988</v>
          </cell>
          <cell r="H30" t="str">
            <v>96</v>
          </cell>
        </row>
        <row r="31">
          <cell r="D31" t="str">
            <v>清理道路两侧垃圾费用</v>
          </cell>
          <cell r="E31" t="str">
            <v>高邑县交通运输局</v>
          </cell>
          <cell r="F31">
            <v>25</v>
          </cell>
          <cell r="G31">
            <v>25</v>
          </cell>
          <cell r="H31" t="str">
            <v>97</v>
          </cell>
        </row>
        <row r="32">
          <cell r="D32" t="str">
            <v>清理高铁两侧危树费用</v>
          </cell>
          <cell r="E32" t="str">
            <v>高邑县交通运输局</v>
          </cell>
          <cell r="F32">
            <v>37.8</v>
          </cell>
          <cell r="G32">
            <v>37.8</v>
          </cell>
          <cell r="H32" t="str">
            <v>97</v>
          </cell>
        </row>
        <row r="33">
          <cell r="D33" t="str">
            <v>石邢公路（红旗大街南延道路）改扩建工程（高邑段</v>
          </cell>
          <cell r="E33" t="str">
            <v>高邑县交通运输局</v>
          </cell>
          <cell r="F33">
            <v>50</v>
          </cell>
          <cell r="G33">
            <v>50</v>
          </cell>
          <cell r="H33" t="str">
            <v>98</v>
          </cell>
        </row>
        <row r="34">
          <cell r="D34" t="str">
            <v>退返京港澳公路改扩建工程剩余资金</v>
          </cell>
          <cell r="E34" t="str">
            <v>高邑县交通运输局</v>
          </cell>
          <cell r="F34">
            <v>28.289903</v>
          </cell>
          <cell r="G34">
            <v>28.289903</v>
          </cell>
          <cell r="H34" t="str">
            <v>98</v>
          </cell>
        </row>
        <row r="35">
          <cell r="D35" t="str">
            <v>疫情防控费用</v>
          </cell>
          <cell r="E35" t="str">
            <v>高邑县交通运输局</v>
          </cell>
          <cell r="F35">
            <v>34.95947</v>
          </cell>
          <cell r="G35">
            <v>34.95947</v>
          </cell>
          <cell r="H35" t="str">
            <v>97</v>
          </cell>
        </row>
        <row r="36">
          <cell r="D36" t="str">
            <v>疫情防控用红外热成像体温快速筛检系统购置资金</v>
          </cell>
          <cell r="E36" t="str">
            <v>高邑县交通运输局</v>
          </cell>
          <cell r="F36">
            <v>72</v>
          </cell>
          <cell r="G36">
            <v>72</v>
          </cell>
          <cell r="H36" t="str">
            <v>98</v>
          </cell>
        </row>
        <row r="37">
          <cell r="D37" t="str">
            <v>迎查零星工程工程款</v>
          </cell>
          <cell r="E37" t="str">
            <v>高邑县交通运输局</v>
          </cell>
          <cell r="F37">
            <v>25.92022</v>
          </cell>
          <cell r="G37">
            <v>25.92022</v>
          </cell>
          <cell r="H37">
            <v>98</v>
          </cell>
        </row>
        <row r="38">
          <cell r="D38" t="str">
            <v>站前街南延绿化工程</v>
          </cell>
          <cell r="E38" t="str">
            <v>高邑县交通运输局</v>
          </cell>
          <cell r="F38">
            <v>28.95</v>
          </cell>
          <cell r="G38">
            <v>28.95</v>
          </cell>
          <cell r="H38" t="str">
            <v>97</v>
          </cell>
        </row>
        <row r="39">
          <cell r="D39" t="str">
            <v>站前街南延至393省道工程</v>
          </cell>
          <cell r="E39" t="str">
            <v>高邑县交通运输局</v>
          </cell>
          <cell r="F39">
            <v>25</v>
          </cell>
          <cell r="G39">
            <v>25</v>
          </cell>
          <cell r="H39" t="str">
            <v>99</v>
          </cell>
        </row>
        <row r="40">
          <cell r="D40" t="str">
            <v>中兴大街容貌改造提升工程</v>
          </cell>
          <cell r="E40" t="str">
            <v>高邑县交通运输局</v>
          </cell>
          <cell r="F40">
            <v>100</v>
          </cell>
          <cell r="G40">
            <v>100</v>
          </cell>
          <cell r="H40" t="str">
            <v>97</v>
          </cell>
        </row>
        <row r="41">
          <cell r="D41" t="str">
            <v>高邑县庆祝新中国成立70周年信访稳定工作先进单位奖励</v>
          </cell>
          <cell r="E41" t="str">
            <v>高邑县交通运输局</v>
          </cell>
          <cell r="F41">
            <v>2</v>
          </cell>
          <cell r="G41">
            <v>2</v>
          </cell>
          <cell r="H41" t="str">
            <v>97</v>
          </cell>
        </row>
        <row r="42">
          <cell r="D42" t="str">
            <v>创城费用</v>
          </cell>
          <cell r="E42" t="str">
            <v>高邑县交通运输局</v>
          </cell>
          <cell r="F42">
            <v>20</v>
          </cell>
          <cell r="G42">
            <v>20</v>
          </cell>
          <cell r="H42" t="str">
            <v>97</v>
          </cell>
        </row>
        <row r="43">
          <cell r="D43" t="str">
            <v>2018年专业攻坚“四个一”活动课题经费</v>
          </cell>
          <cell r="E43" t="str">
            <v>高邑县交通运输局</v>
          </cell>
          <cell r="F43">
            <v>1</v>
          </cell>
          <cell r="G43">
            <v>1</v>
          </cell>
          <cell r="H43" t="str">
            <v>98</v>
          </cell>
        </row>
        <row r="44">
          <cell r="D44" t="str">
            <v>经费支出</v>
          </cell>
          <cell r="E44" t="str">
            <v>高邑县交通运输局</v>
          </cell>
          <cell r="F44">
            <v>269.245197</v>
          </cell>
          <cell r="G44">
            <v>269.245197</v>
          </cell>
          <cell r="H44" t="str">
            <v>97</v>
          </cell>
        </row>
        <row r="45">
          <cell r="D45" t="str">
            <v>高邑县交通运输局下属企业（高邑县汽车保养厂）10亩土地征地资金的请示冀财债[2020]12号</v>
          </cell>
          <cell r="E45" t="str">
            <v>高邑县交通运输局</v>
          </cell>
          <cell r="F45">
            <v>255</v>
          </cell>
          <cell r="G45">
            <v>255</v>
          </cell>
          <cell r="H45" t="str">
            <v>97</v>
          </cell>
        </row>
        <row r="46">
          <cell r="D46" t="str">
            <v>南水北调恢复公路工程资金</v>
          </cell>
          <cell r="E46" t="str">
            <v>高邑县交通运输局</v>
          </cell>
          <cell r="F46">
            <v>142.96</v>
          </cell>
          <cell r="G46" t="str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9"/>
  <sheetViews>
    <sheetView tabSelected="1" workbookViewId="0">
      <pane ySplit="5" topLeftCell="A23" activePane="bottomLeft" state="frozen"/>
      <selection/>
      <selection pane="bottomLeft" activeCell="B41" sqref="B41"/>
    </sheetView>
  </sheetViews>
  <sheetFormatPr defaultColWidth="8.69166666666667" defaultRowHeight="22" customHeight="1" outlineLevelCol="7"/>
  <cols>
    <col min="1" max="1" width="7.23333333333333" style="3" customWidth="1"/>
    <col min="2" max="2" width="18.5333333333333" style="4" customWidth="1"/>
    <col min="3" max="3" width="17.1583333333333" customWidth="1"/>
    <col min="4" max="4" width="15.6916666666667" style="3" customWidth="1"/>
    <col min="5" max="5" width="16.5333333333333" style="3" customWidth="1"/>
    <col min="6" max="6" width="16.6083333333333" style="3" customWidth="1"/>
    <col min="7" max="7" width="15.6916666666667" style="3" customWidth="1"/>
    <col min="8" max="8" width="19.5333333333333" style="3" customWidth="1"/>
  </cols>
  <sheetData>
    <row r="1" customHeight="1" spans="1:2">
      <c r="A1" s="5" t="s">
        <v>0</v>
      </c>
      <c r="B1" s="5"/>
    </row>
    <row r="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customHeight="1" spans="1:8">
      <c r="A3" s="6"/>
      <c r="B3" s="7"/>
      <c r="C3" s="6"/>
      <c r="D3" s="6"/>
      <c r="E3" s="6"/>
      <c r="F3" s="6"/>
      <c r="G3" s="6"/>
      <c r="H3" s="6"/>
    </row>
    <row r="4" s="1" customFormat="1" customHeight="1" spans="1:8">
      <c r="A4" s="8" t="s">
        <v>2</v>
      </c>
      <c r="B4" s="8"/>
      <c r="C4" s="8"/>
      <c r="D4" s="9"/>
      <c r="E4" s="9"/>
      <c r="F4" s="9" t="s">
        <v>3</v>
      </c>
      <c r="G4" s="9"/>
      <c r="H4" s="9"/>
    </row>
    <row r="5" s="2" customFormat="1" ht="37" customHeight="1" spans="1:8">
      <c r="A5" s="10" t="s">
        <v>4</v>
      </c>
      <c r="B5" s="10" t="s">
        <v>5</v>
      </c>
      <c r="C5" s="10" t="s">
        <v>6</v>
      </c>
      <c r="D5" s="10" t="s">
        <v>7</v>
      </c>
      <c r="E5" s="10" t="s">
        <v>8</v>
      </c>
      <c r="F5" s="10" t="s">
        <v>9</v>
      </c>
      <c r="G5" s="10" t="s">
        <v>10</v>
      </c>
      <c r="H5" s="10" t="s">
        <v>11</v>
      </c>
    </row>
    <row r="6" customHeight="1" spans="1:8">
      <c r="A6" s="11">
        <v>1</v>
      </c>
      <c r="B6" s="12" t="s">
        <v>12</v>
      </c>
      <c r="C6" s="13" t="s">
        <v>13</v>
      </c>
      <c r="D6" s="14">
        <v>83</v>
      </c>
      <c r="E6" s="14">
        <v>83</v>
      </c>
      <c r="F6" s="11"/>
      <c r="G6" s="15" t="s">
        <v>14</v>
      </c>
      <c r="H6" s="11" t="s">
        <v>15</v>
      </c>
    </row>
    <row r="7" customHeight="1" spans="1:8">
      <c r="A7" s="11">
        <v>2</v>
      </c>
      <c r="B7" s="12" t="s">
        <v>16</v>
      </c>
      <c r="C7" s="13" t="s">
        <v>13</v>
      </c>
      <c r="D7" s="14">
        <v>4.935</v>
      </c>
      <c r="E7" s="14">
        <v>4.935</v>
      </c>
      <c r="F7" s="11"/>
      <c r="G7" s="15" t="s">
        <v>14</v>
      </c>
      <c r="H7" s="11" t="s">
        <v>15</v>
      </c>
    </row>
    <row r="8" customHeight="1" spans="1:8">
      <c r="A8" s="11">
        <v>3</v>
      </c>
      <c r="B8" s="12" t="s">
        <v>17</v>
      </c>
      <c r="C8" s="13" t="s">
        <v>13</v>
      </c>
      <c r="D8" s="14">
        <v>50</v>
      </c>
      <c r="E8" s="14">
        <v>50</v>
      </c>
      <c r="F8" s="11"/>
      <c r="G8" s="15" t="s">
        <v>18</v>
      </c>
      <c r="H8" s="11" t="s">
        <v>15</v>
      </c>
    </row>
    <row r="9" customHeight="1" spans="1:8">
      <c r="A9" s="11">
        <v>4</v>
      </c>
      <c r="B9" s="12" t="s">
        <v>19</v>
      </c>
      <c r="C9" s="13" t="s">
        <v>13</v>
      </c>
      <c r="D9" s="14">
        <v>400</v>
      </c>
      <c r="E9" s="14">
        <v>400</v>
      </c>
      <c r="F9" s="11"/>
      <c r="G9" s="15" t="s">
        <v>20</v>
      </c>
      <c r="H9" s="11" t="s">
        <v>15</v>
      </c>
    </row>
    <row r="10" customHeight="1" spans="1:8">
      <c r="A10" s="11">
        <v>5</v>
      </c>
      <c r="B10" s="12" t="s">
        <v>21</v>
      </c>
      <c r="C10" s="13" t="s">
        <v>13</v>
      </c>
      <c r="D10" s="14">
        <v>38.44</v>
      </c>
      <c r="E10" s="14">
        <v>38.44</v>
      </c>
      <c r="F10" s="11"/>
      <c r="G10" s="15" t="s">
        <v>22</v>
      </c>
      <c r="H10" s="11" t="s">
        <v>15</v>
      </c>
    </row>
    <row r="11" customHeight="1" spans="1:8">
      <c r="A11" s="11">
        <v>6</v>
      </c>
      <c r="B11" s="12" t="s">
        <v>23</v>
      </c>
      <c r="C11" s="13" t="s">
        <v>13</v>
      </c>
      <c r="D11" s="14">
        <v>30</v>
      </c>
      <c r="E11" s="14">
        <v>30</v>
      </c>
      <c r="F11" s="11"/>
      <c r="G11" s="15" t="s">
        <v>22</v>
      </c>
      <c r="H11" s="11" t="s">
        <v>15</v>
      </c>
    </row>
    <row r="12" customHeight="1" spans="1:8">
      <c r="A12" s="11">
        <v>7</v>
      </c>
      <c r="B12" s="12" t="s">
        <v>24</v>
      </c>
      <c r="C12" s="13" t="s">
        <v>13</v>
      </c>
      <c r="D12" s="14">
        <v>15</v>
      </c>
      <c r="E12" s="14">
        <v>15</v>
      </c>
      <c r="F12" s="11"/>
      <c r="G12" s="15" t="s">
        <v>20</v>
      </c>
      <c r="H12" s="11" t="s">
        <v>15</v>
      </c>
    </row>
    <row r="13" customHeight="1" spans="1:8">
      <c r="A13" s="11">
        <v>8</v>
      </c>
      <c r="B13" s="12" t="s">
        <v>25</v>
      </c>
      <c r="C13" s="13" t="s">
        <v>13</v>
      </c>
      <c r="D13" s="14">
        <v>34.68</v>
      </c>
      <c r="E13" s="14">
        <v>34.68</v>
      </c>
      <c r="F13" s="11"/>
      <c r="G13" s="16" t="s">
        <v>22</v>
      </c>
      <c r="H13" s="11" t="s">
        <v>15</v>
      </c>
    </row>
    <row r="14" customHeight="1" spans="1:8">
      <c r="A14" s="11">
        <v>9</v>
      </c>
      <c r="B14" s="12" t="s">
        <v>26</v>
      </c>
      <c r="C14" s="13" t="s">
        <v>13</v>
      </c>
      <c r="D14" s="14">
        <v>100</v>
      </c>
      <c r="E14" s="14">
        <v>100</v>
      </c>
      <c r="F14" s="11"/>
      <c r="G14" s="15" t="s">
        <v>27</v>
      </c>
      <c r="H14" s="11" t="s">
        <v>15</v>
      </c>
    </row>
    <row r="15" customHeight="1" spans="1:8">
      <c r="A15" s="11">
        <v>10</v>
      </c>
      <c r="B15" s="12" t="s">
        <v>28</v>
      </c>
      <c r="C15" s="13" t="s">
        <v>13</v>
      </c>
      <c r="D15" s="14">
        <v>25.16</v>
      </c>
      <c r="E15" s="14">
        <v>25.16</v>
      </c>
      <c r="F15" s="11"/>
      <c r="G15" s="15" t="s">
        <v>14</v>
      </c>
      <c r="H15" s="11" t="s">
        <v>15</v>
      </c>
    </row>
    <row r="16" customHeight="1" spans="1:8">
      <c r="A16" s="11">
        <v>11</v>
      </c>
      <c r="B16" s="12" t="s">
        <v>29</v>
      </c>
      <c r="C16" s="13" t="s">
        <v>13</v>
      </c>
      <c r="D16" s="14">
        <v>164.539032</v>
      </c>
      <c r="E16" s="14">
        <v>164.539032</v>
      </c>
      <c r="F16" s="11"/>
      <c r="G16" s="17">
        <v>97</v>
      </c>
      <c r="H16" s="11" t="s">
        <v>15</v>
      </c>
    </row>
    <row r="17" customHeight="1" spans="1:8">
      <c r="A17" s="11">
        <v>12</v>
      </c>
      <c r="B17" s="12" t="s">
        <v>30</v>
      </c>
      <c r="C17" s="13" t="s">
        <v>13</v>
      </c>
      <c r="D17" s="14">
        <v>245.6</v>
      </c>
      <c r="E17" s="14">
        <v>245.6</v>
      </c>
      <c r="F17" s="11"/>
      <c r="G17" s="15" t="s">
        <v>22</v>
      </c>
      <c r="H17" s="11" t="s">
        <v>15</v>
      </c>
    </row>
    <row r="18" customHeight="1" spans="1:8">
      <c r="A18" s="11">
        <v>13</v>
      </c>
      <c r="B18" s="12" t="s">
        <v>31</v>
      </c>
      <c r="C18" s="13" t="s">
        <v>13</v>
      </c>
      <c r="D18" s="14">
        <v>250</v>
      </c>
      <c r="E18" s="14">
        <v>250</v>
      </c>
      <c r="F18" s="11"/>
      <c r="G18" s="15" t="s">
        <v>20</v>
      </c>
      <c r="H18" s="11" t="s">
        <v>15</v>
      </c>
    </row>
    <row r="19" customHeight="1" spans="1:8">
      <c r="A19" s="11">
        <v>14</v>
      </c>
      <c r="B19" s="12" t="s">
        <v>32</v>
      </c>
      <c r="C19" s="13" t="s">
        <v>13</v>
      </c>
      <c r="D19" s="14">
        <v>300</v>
      </c>
      <c r="E19" s="14">
        <v>300</v>
      </c>
      <c r="F19" s="11"/>
      <c r="G19" s="15" t="s">
        <v>20</v>
      </c>
      <c r="H19" s="11" t="s">
        <v>15</v>
      </c>
    </row>
    <row r="20" customHeight="1" spans="1:8">
      <c r="A20" s="11">
        <v>15</v>
      </c>
      <c r="B20" s="12" t="s">
        <v>33</v>
      </c>
      <c r="C20" s="13" t="s">
        <v>13</v>
      </c>
      <c r="D20" s="14">
        <v>200</v>
      </c>
      <c r="E20" s="14">
        <v>200</v>
      </c>
      <c r="F20" s="11"/>
      <c r="G20" s="15" t="s">
        <v>14</v>
      </c>
      <c r="H20" s="11" t="s">
        <v>15</v>
      </c>
    </row>
    <row r="21" customHeight="1" spans="1:8">
      <c r="A21" s="11">
        <v>16</v>
      </c>
      <c r="B21" s="12" t="s">
        <v>34</v>
      </c>
      <c r="C21" s="13" t="s">
        <v>13</v>
      </c>
      <c r="D21" s="14">
        <v>50</v>
      </c>
      <c r="E21" s="14">
        <v>50</v>
      </c>
      <c r="F21" s="11"/>
      <c r="G21" s="15" t="s">
        <v>22</v>
      </c>
      <c r="H21" s="11" t="s">
        <v>15</v>
      </c>
    </row>
    <row r="22" customHeight="1" spans="1:8">
      <c r="A22" s="11">
        <v>17</v>
      </c>
      <c r="B22" s="12" t="s">
        <v>35</v>
      </c>
      <c r="C22" s="13" t="s">
        <v>13</v>
      </c>
      <c r="D22" s="14">
        <v>5</v>
      </c>
      <c r="E22" s="14">
        <v>5</v>
      </c>
      <c r="F22" s="11"/>
      <c r="G22" s="15" t="s">
        <v>22</v>
      </c>
      <c r="H22" s="11" t="s">
        <v>15</v>
      </c>
    </row>
    <row r="23" customHeight="1" spans="1:8">
      <c r="A23" s="11">
        <v>18</v>
      </c>
      <c r="B23" s="12" t="s">
        <v>36</v>
      </c>
      <c r="C23" s="13" t="s">
        <v>13</v>
      </c>
      <c r="D23" s="14">
        <v>255</v>
      </c>
      <c r="E23" s="14">
        <v>255</v>
      </c>
      <c r="F23" s="11"/>
      <c r="G23" s="15" t="s">
        <v>22</v>
      </c>
      <c r="H23" s="11" t="s">
        <v>15</v>
      </c>
    </row>
    <row r="24" customHeight="1" spans="1:8">
      <c r="A24" s="11">
        <v>19</v>
      </c>
      <c r="B24" s="12" t="s">
        <v>37</v>
      </c>
      <c r="C24" s="13" t="s">
        <v>13</v>
      </c>
      <c r="D24" s="14">
        <v>87.62</v>
      </c>
      <c r="E24" s="14">
        <v>87.62</v>
      </c>
      <c r="F24" s="11"/>
      <c r="G24" s="15" t="s">
        <v>22</v>
      </c>
      <c r="H24" s="11" t="s">
        <v>15</v>
      </c>
    </row>
    <row r="25" customHeight="1" spans="1:8">
      <c r="A25" s="11">
        <v>20</v>
      </c>
      <c r="B25" s="12" t="s">
        <v>38</v>
      </c>
      <c r="C25" s="13" t="s">
        <v>13</v>
      </c>
      <c r="D25" s="14">
        <v>8.206</v>
      </c>
      <c r="E25" s="14">
        <v>8.206</v>
      </c>
      <c r="F25" s="11"/>
      <c r="G25" s="15">
        <v>98</v>
      </c>
      <c r="H25" s="11" t="s">
        <v>15</v>
      </c>
    </row>
    <row r="26" customHeight="1" spans="1:8">
      <c r="A26" s="11">
        <v>21</v>
      </c>
      <c r="B26" s="12" t="s">
        <v>39</v>
      </c>
      <c r="C26" s="13" t="s">
        <v>13</v>
      </c>
      <c r="D26" s="14">
        <v>10</v>
      </c>
      <c r="E26" s="14">
        <v>10</v>
      </c>
      <c r="F26" s="11"/>
      <c r="G26" s="18" t="s">
        <v>22</v>
      </c>
      <c r="H26" s="11" t="s">
        <v>15</v>
      </c>
    </row>
    <row r="27" customHeight="1" spans="1:8">
      <c r="A27" s="11">
        <v>22</v>
      </c>
      <c r="B27" s="12" t="s">
        <v>40</v>
      </c>
      <c r="C27" s="13" t="s">
        <v>13</v>
      </c>
      <c r="D27" s="14">
        <v>72.46</v>
      </c>
      <c r="E27" s="14">
        <v>72.46</v>
      </c>
      <c r="F27" s="11"/>
      <c r="G27" s="15" t="s">
        <v>22</v>
      </c>
      <c r="H27" s="11" t="s">
        <v>15</v>
      </c>
    </row>
    <row r="28" customHeight="1" spans="1:8">
      <c r="A28" s="11">
        <v>23</v>
      </c>
      <c r="B28" s="12" t="s">
        <v>41</v>
      </c>
      <c r="C28" s="13" t="s">
        <v>13</v>
      </c>
      <c r="D28" s="14">
        <v>150</v>
      </c>
      <c r="E28" s="14">
        <v>150</v>
      </c>
      <c r="F28" s="11"/>
      <c r="G28" s="15" t="s">
        <v>22</v>
      </c>
      <c r="H28" s="11" t="s">
        <v>15</v>
      </c>
    </row>
    <row r="29" customHeight="1" spans="1:8">
      <c r="A29" s="11">
        <v>24</v>
      </c>
      <c r="B29" s="12" t="s">
        <v>42</v>
      </c>
      <c r="C29" s="13" t="s">
        <v>13</v>
      </c>
      <c r="D29" s="14">
        <v>19.288</v>
      </c>
      <c r="E29" s="14">
        <v>19.288</v>
      </c>
      <c r="F29" s="11"/>
      <c r="G29" s="15" t="s">
        <v>14</v>
      </c>
      <c r="H29" s="11" t="s">
        <v>15</v>
      </c>
    </row>
    <row r="30" customHeight="1" spans="1:8">
      <c r="A30" s="11">
        <v>25</v>
      </c>
      <c r="B30" s="12" t="s">
        <v>43</v>
      </c>
      <c r="C30" s="13" t="s">
        <v>13</v>
      </c>
      <c r="D30" s="14">
        <v>10</v>
      </c>
      <c r="E30" s="14">
        <v>10</v>
      </c>
      <c r="F30" s="11"/>
      <c r="G30" s="15">
        <v>98</v>
      </c>
      <c r="H30" s="11" t="s">
        <v>15</v>
      </c>
    </row>
    <row r="31" customHeight="1" spans="1:8">
      <c r="A31" s="11">
        <v>26</v>
      </c>
      <c r="B31" s="12" t="s">
        <v>44</v>
      </c>
      <c r="C31" s="13" t="s">
        <v>13</v>
      </c>
      <c r="D31" s="14">
        <v>800</v>
      </c>
      <c r="E31" s="14">
        <v>800</v>
      </c>
      <c r="F31" s="11"/>
      <c r="G31" s="15" t="s">
        <v>27</v>
      </c>
      <c r="H31" s="11" t="s">
        <v>15</v>
      </c>
    </row>
    <row r="32" customHeight="1" spans="1:8">
      <c r="A32" s="11">
        <v>27</v>
      </c>
      <c r="B32" s="12" t="s">
        <v>45</v>
      </c>
      <c r="C32" s="13" t="s">
        <v>13</v>
      </c>
      <c r="D32" s="14">
        <v>60</v>
      </c>
      <c r="E32" s="14">
        <v>60</v>
      </c>
      <c r="F32" s="11"/>
      <c r="G32" s="15" t="s">
        <v>22</v>
      </c>
      <c r="H32" s="11" t="s">
        <v>15</v>
      </c>
    </row>
    <row r="33" customHeight="1" spans="1:8">
      <c r="A33" s="11">
        <v>28</v>
      </c>
      <c r="B33" s="12" t="s">
        <v>46</v>
      </c>
      <c r="C33" s="13" t="s">
        <v>13</v>
      </c>
      <c r="D33" s="14">
        <v>23.1988</v>
      </c>
      <c r="E33" s="14">
        <v>23.1988</v>
      </c>
      <c r="F33" s="11"/>
      <c r="G33" s="15" t="s">
        <v>14</v>
      </c>
      <c r="H33" s="11" t="s">
        <v>15</v>
      </c>
    </row>
    <row r="34" customHeight="1" spans="1:8">
      <c r="A34" s="11">
        <v>29</v>
      </c>
      <c r="B34" s="12" t="s">
        <v>47</v>
      </c>
      <c r="C34" s="13" t="s">
        <v>13</v>
      </c>
      <c r="D34" s="14">
        <v>25</v>
      </c>
      <c r="E34" s="14">
        <v>25</v>
      </c>
      <c r="F34" s="11"/>
      <c r="G34" s="15" t="s">
        <v>22</v>
      </c>
      <c r="H34" s="11" t="s">
        <v>15</v>
      </c>
    </row>
    <row r="35" customHeight="1" spans="1:8">
      <c r="A35" s="11">
        <v>30</v>
      </c>
      <c r="B35" s="12" t="s">
        <v>48</v>
      </c>
      <c r="C35" s="13" t="s">
        <v>13</v>
      </c>
      <c r="D35" s="14">
        <v>37.8</v>
      </c>
      <c r="E35" s="14">
        <v>37.8</v>
      </c>
      <c r="F35" s="11"/>
      <c r="G35" s="15" t="s">
        <v>22</v>
      </c>
      <c r="H35" s="11" t="s">
        <v>15</v>
      </c>
    </row>
    <row r="36" customHeight="1" spans="1:8">
      <c r="A36" s="11">
        <v>31</v>
      </c>
      <c r="B36" s="12" t="s">
        <v>49</v>
      </c>
      <c r="C36" s="13" t="s">
        <v>13</v>
      </c>
      <c r="D36" s="14">
        <v>50</v>
      </c>
      <c r="E36" s="14">
        <v>50</v>
      </c>
      <c r="F36" s="11"/>
      <c r="G36" s="15" t="s">
        <v>20</v>
      </c>
      <c r="H36" s="11" t="s">
        <v>15</v>
      </c>
    </row>
    <row r="37" customHeight="1" spans="1:8">
      <c r="A37" s="11">
        <v>32</v>
      </c>
      <c r="B37" s="12" t="s">
        <v>50</v>
      </c>
      <c r="C37" s="13" t="s">
        <v>13</v>
      </c>
      <c r="D37" s="14">
        <v>28.289903</v>
      </c>
      <c r="E37" s="14">
        <v>28.289903</v>
      </c>
      <c r="F37" s="11"/>
      <c r="G37" s="15" t="s">
        <v>20</v>
      </c>
      <c r="H37" s="11" t="s">
        <v>15</v>
      </c>
    </row>
    <row r="38" customHeight="1" spans="1:8">
      <c r="A38" s="11">
        <v>33</v>
      </c>
      <c r="B38" s="12" t="s">
        <v>51</v>
      </c>
      <c r="C38" s="13" t="s">
        <v>13</v>
      </c>
      <c r="D38" s="14">
        <v>668.8707</v>
      </c>
      <c r="E38" s="14">
        <v>668.8707</v>
      </c>
      <c r="F38" s="11"/>
      <c r="G38" s="15" t="s">
        <v>20</v>
      </c>
      <c r="H38" s="11" t="s">
        <v>15</v>
      </c>
    </row>
    <row r="39" customHeight="1" spans="1:8">
      <c r="A39" s="11">
        <v>34</v>
      </c>
      <c r="B39" s="12" t="s">
        <v>52</v>
      </c>
      <c r="C39" s="13" t="s">
        <v>13</v>
      </c>
      <c r="D39" s="14">
        <v>34.95947</v>
      </c>
      <c r="E39" s="14">
        <v>34.95947</v>
      </c>
      <c r="F39" s="11"/>
      <c r="G39" s="15" t="s">
        <v>22</v>
      </c>
      <c r="H39" s="11" t="s">
        <v>15</v>
      </c>
    </row>
    <row r="40" customHeight="1" spans="1:8">
      <c r="A40" s="11">
        <v>35</v>
      </c>
      <c r="B40" s="12" t="s">
        <v>53</v>
      </c>
      <c r="C40" s="13" t="s">
        <v>13</v>
      </c>
      <c r="D40" s="14">
        <v>72</v>
      </c>
      <c r="E40" s="14">
        <v>72</v>
      </c>
      <c r="F40" s="11"/>
      <c r="G40" s="15" t="s">
        <v>20</v>
      </c>
      <c r="H40" s="11" t="s">
        <v>15</v>
      </c>
    </row>
    <row r="41" customHeight="1" spans="1:8">
      <c r="A41" s="11">
        <v>36</v>
      </c>
      <c r="B41" s="12" t="s">
        <v>54</v>
      </c>
      <c r="C41" s="13" t="s">
        <v>13</v>
      </c>
      <c r="D41" s="14">
        <v>25.92022</v>
      </c>
      <c r="E41" s="14">
        <v>25.92022</v>
      </c>
      <c r="F41" s="11"/>
      <c r="G41" s="15">
        <v>98</v>
      </c>
      <c r="H41" s="11" t="s">
        <v>15</v>
      </c>
    </row>
    <row r="42" customHeight="1" spans="1:8">
      <c r="A42" s="11">
        <v>37</v>
      </c>
      <c r="B42" s="12" t="s">
        <v>55</v>
      </c>
      <c r="C42" s="13" t="s">
        <v>13</v>
      </c>
      <c r="D42" s="14">
        <v>28.95</v>
      </c>
      <c r="E42" s="14">
        <v>28.95</v>
      </c>
      <c r="F42" s="11"/>
      <c r="G42" s="15" t="s">
        <v>22</v>
      </c>
      <c r="H42" s="11" t="s">
        <v>15</v>
      </c>
    </row>
    <row r="43" customHeight="1" spans="1:8">
      <c r="A43" s="11">
        <v>38</v>
      </c>
      <c r="B43" s="12" t="s">
        <v>56</v>
      </c>
      <c r="C43" s="13" t="s">
        <v>13</v>
      </c>
      <c r="D43" s="14">
        <v>25</v>
      </c>
      <c r="E43" s="14">
        <v>25</v>
      </c>
      <c r="F43" s="11"/>
      <c r="G43" s="15" t="s">
        <v>57</v>
      </c>
      <c r="H43" s="11" t="s">
        <v>15</v>
      </c>
    </row>
    <row r="44" customHeight="1" spans="1:8">
      <c r="A44" s="11">
        <v>39</v>
      </c>
      <c r="B44" s="12" t="s">
        <v>12</v>
      </c>
      <c r="C44" s="13" t="s">
        <v>13</v>
      </c>
      <c r="D44" s="14">
        <v>100</v>
      </c>
      <c r="E44" s="14">
        <v>100</v>
      </c>
      <c r="F44" s="11"/>
      <c r="G44" s="15" t="s">
        <v>22</v>
      </c>
      <c r="H44" s="11" t="s">
        <v>15</v>
      </c>
    </row>
    <row r="45" customHeight="1" spans="1:8">
      <c r="A45" s="11">
        <v>40</v>
      </c>
      <c r="B45" s="12" t="s">
        <v>58</v>
      </c>
      <c r="C45" s="13" t="s">
        <v>13</v>
      </c>
      <c r="D45" s="14">
        <v>2</v>
      </c>
      <c r="E45" s="14">
        <v>2</v>
      </c>
      <c r="F45" s="11"/>
      <c r="G45" s="15" t="s">
        <v>22</v>
      </c>
      <c r="H45" s="11" t="s">
        <v>15</v>
      </c>
    </row>
    <row r="46" customHeight="1" spans="1:8">
      <c r="A46" s="11">
        <v>41</v>
      </c>
      <c r="B46" s="12" t="s">
        <v>59</v>
      </c>
      <c r="C46" s="13" t="s">
        <v>13</v>
      </c>
      <c r="D46" s="14">
        <v>20</v>
      </c>
      <c r="E46" s="14">
        <v>20</v>
      </c>
      <c r="F46" s="11"/>
      <c r="G46" s="15" t="s">
        <v>22</v>
      </c>
      <c r="H46" s="11" t="s">
        <v>15</v>
      </c>
    </row>
    <row r="47" customHeight="1" spans="1:8">
      <c r="A47" s="11">
        <v>42</v>
      </c>
      <c r="B47" s="12" t="s">
        <v>60</v>
      </c>
      <c r="C47" s="13" t="s">
        <v>13</v>
      </c>
      <c r="D47" s="14">
        <v>1</v>
      </c>
      <c r="E47" s="14">
        <v>1</v>
      </c>
      <c r="F47" s="11"/>
      <c r="G47" s="15" t="s">
        <v>20</v>
      </c>
      <c r="H47" s="11" t="s">
        <v>15</v>
      </c>
    </row>
    <row r="48" customHeight="1" spans="1:8">
      <c r="A48" s="11">
        <v>43</v>
      </c>
      <c r="B48" s="12" t="s">
        <v>61</v>
      </c>
      <c r="C48" s="13" t="s">
        <v>13</v>
      </c>
      <c r="D48" s="14">
        <v>269.245197</v>
      </c>
      <c r="E48" s="14">
        <v>269.245197</v>
      </c>
      <c r="F48" s="11"/>
      <c r="G48" s="15" t="s">
        <v>22</v>
      </c>
      <c r="H48" s="11" t="s">
        <v>15</v>
      </c>
    </row>
    <row r="49" customHeight="1" spans="1:8">
      <c r="A49" s="11">
        <v>44</v>
      </c>
      <c r="B49" s="12" t="s">
        <v>62</v>
      </c>
      <c r="C49" s="13" t="s">
        <v>13</v>
      </c>
      <c r="D49" s="14">
        <v>142.96</v>
      </c>
      <c r="E49" s="11" t="str">
        <f>VLOOKUP(B49,[1]各科室汇总!$D$4:$G$46,4,0)</f>
        <v>0</v>
      </c>
      <c r="F49" s="11"/>
      <c r="G49" s="11">
        <f>VLOOKUP(B49,[1]各科室汇总!$D$4:$H$46,5,0)</f>
        <v>0</v>
      </c>
      <c r="H49" s="19" t="s">
        <v>63</v>
      </c>
    </row>
  </sheetData>
  <mergeCells count="3">
    <mergeCell ref="A1:B1"/>
    <mergeCell ref="A2:H2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 </cp:lastModifiedBy>
  <dcterms:created xsi:type="dcterms:W3CDTF">2020-04-13T05:45:00Z</dcterms:created>
  <cp:lastPrinted>2021-02-23T06:18:00Z</cp:lastPrinted>
  <dcterms:modified xsi:type="dcterms:W3CDTF">2024-09-29T06:59:26Z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30A457F2CAC3423F8D7939AF4A8DBD5C</vt:lpwstr>
  </property>
</Properties>
</file>